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tmp" ContentType="image/pn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mpôts\T1\Documents annuels et feuilles de travail\2023\Annexes pour client\"/>
    </mc:Choice>
  </mc:AlternateContent>
  <xr:revisionPtr revIDLastSave="0" documentId="8_{81FC828A-D6CE-44AF-97D4-6BB6964E2739}" xr6:coauthVersionLast="47" xr6:coauthVersionMax="47" xr10:uidLastSave="{00000000-0000-0000-0000-000000000000}"/>
  <bookViews>
    <workbookView xWindow="28680" yWindow="3135" windowWidth="20730" windowHeight="11160" xr2:uid="{00000000-000D-0000-FFFF-FFFF00000000}"/>
  </bookViews>
  <sheets>
    <sheet name="Garderie" sheetId="21" r:id="rId1"/>
    <sheet name="GT_Custom" sheetId="17" state="hidden" r:id="rId2"/>
  </sheets>
  <definedNames>
    <definedName name="_xlnm.Print_Area" localSheetId="0">Garderie!$A$2:$J$109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3" i="21" l="1"/>
  <c r="H86" i="21" s="1"/>
  <c r="F30" i="21"/>
  <c r="H35" i="21" s="1"/>
  <c r="J49" i="21"/>
  <c r="H27" i="21" l="1"/>
  <c r="J62" i="21" l="1"/>
  <c r="J27" i="21"/>
  <c r="H104" i="21" l="1"/>
  <c r="J104" i="21" s="1"/>
  <c r="H105" i="21"/>
  <c r="J105" i="21" s="1"/>
  <c r="J58" i="21"/>
  <c r="J61" i="21"/>
  <c r="J45" i="21"/>
  <c r="J44" i="21"/>
  <c r="J43" i="21"/>
  <c r="J20" i="21"/>
  <c r="F99" i="21"/>
  <c r="H12" i="21"/>
  <c r="J16" i="21"/>
  <c r="J18" i="21"/>
  <c r="J22" i="21"/>
  <c r="J47" i="21"/>
  <c r="J52" i="21"/>
  <c r="J54" i="21"/>
  <c r="J56" i="21"/>
  <c r="J9" i="21"/>
  <c r="J10" i="21"/>
  <c r="J11" i="21"/>
  <c r="H37" i="21" l="1"/>
  <c r="J37" i="21" s="1"/>
  <c r="H39" i="21"/>
  <c r="J39" i="21" s="1"/>
  <c r="H99" i="21"/>
  <c r="H101" i="21"/>
  <c r="J101" i="21" s="1"/>
  <c r="H40" i="21"/>
  <c r="J40" i="21" s="1"/>
  <c r="J12" i="21"/>
  <c r="H38" i="21"/>
  <c r="J38" i="21" s="1"/>
  <c r="H36" i="21"/>
  <c r="J36" i="21" s="1"/>
  <c r="J86" i="21" l="1"/>
  <c r="H92" i="21"/>
  <c r="J92" i="21" s="1"/>
  <c r="H94" i="21"/>
  <c r="H90" i="21"/>
  <c r="J90" i="21" s="1"/>
  <c r="H88" i="21"/>
  <c r="J99" i="21"/>
  <c r="J35" i="21"/>
  <c r="H41" i="21"/>
  <c r="H64" i="21" s="1"/>
  <c r="J88" i="21" l="1"/>
  <c r="H107" i="21"/>
  <c r="H67" i="21" s="1"/>
  <c r="J94" i="21"/>
  <c r="H66" i="21"/>
  <c r="J41" i="21"/>
  <c r="J64" i="21" s="1"/>
  <c r="H109" i="21" l="1"/>
  <c r="J107" i="21"/>
  <c r="J66" i="21"/>
  <c r="J67" i="21" l="1"/>
  <c r="J109" i="21" s="1"/>
  <c r="H68" i="21"/>
  <c r="J68" i="21" l="1"/>
</calcChain>
</file>

<file path=xl/sharedStrings.xml><?xml version="1.0" encoding="utf-8"?>
<sst xmlns="http://schemas.openxmlformats.org/spreadsheetml/2006/main" count="80" uniqueCount="76">
  <si>
    <t>C1</t>
  </si>
  <si>
    <t>Custom 1</t>
  </si>
  <si>
    <t>C2</t>
  </si>
  <si>
    <t>Custom 2</t>
  </si>
  <si>
    <t>C3</t>
  </si>
  <si>
    <t>Custom 3</t>
  </si>
  <si>
    <t>C4</t>
  </si>
  <si>
    <t>Custom 4</t>
  </si>
  <si>
    <t>C5</t>
  </si>
  <si>
    <t>Custom 5</t>
  </si>
  <si>
    <t>C6</t>
  </si>
  <si>
    <t>Custom 6</t>
  </si>
  <si>
    <t>C7</t>
  </si>
  <si>
    <t>Custom 7</t>
  </si>
  <si>
    <t>C8</t>
  </si>
  <si>
    <t>Custom 8</t>
  </si>
  <si>
    <t>Fédéral</t>
  </si>
  <si>
    <t>Provincial</t>
  </si>
  <si>
    <t>Essence</t>
  </si>
  <si>
    <t>Téléphone et services publics</t>
  </si>
  <si>
    <t>% d'utilisation pour des fins d'affaires</t>
  </si>
  <si>
    <t>Km parcourus à des fins d'affaires</t>
  </si>
  <si>
    <t>Km total pendant l'année</t>
  </si>
  <si>
    <t>Immatriculation</t>
  </si>
  <si>
    <t>Marque du véhicule</t>
  </si>
  <si>
    <t xml:space="preserve"> Date d'acquisition</t>
  </si>
  <si>
    <t xml:space="preserve">REVENU NET </t>
  </si>
  <si>
    <t>Entretien et réparation</t>
  </si>
  <si>
    <t>Impôts fonciers</t>
  </si>
  <si>
    <t>Revenus</t>
  </si>
  <si>
    <t>Bénéfice brut</t>
  </si>
  <si>
    <t>Dépenses</t>
  </si>
  <si>
    <t>Total des dépenses</t>
  </si>
  <si>
    <t>Assurance maison</t>
  </si>
  <si>
    <t>Taxes municipales</t>
  </si>
  <si>
    <t>Taxes scolaires</t>
  </si>
  <si>
    <t>Entretien (déneigement)</t>
  </si>
  <si>
    <t>Frais d'utilisation de la résidence</t>
  </si>
  <si>
    <t>=</t>
  </si>
  <si>
    <t>Intérêt hypothécaire</t>
  </si>
  <si>
    <t>(-) Frais d'utilisation de la résidence aux fins de l'entreprise</t>
  </si>
  <si>
    <t>Chauffage</t>
  </si>
  <si>
    <t>Électricité</t>
  </si>
  <si>
    <t>Publicité pour la garderie, cartes d'affaires</t>
  </si>
  <si>
    <t>Entretien et réparations</t>
  </si>
  <si>
    <t>Nourriture pour les enfants de la garderie</t>
  </si>
  <si>
    <t xml:space="preserve">Fournitures </t>
  </si>
  <si>
    <t>Superficie totale de la maison</t>
  </si>
  <si>
    <t>Superficie des pièces utilisées pour la garderie et pour votre usage personnel</t>
  </si>
  <si>
    <t>Superficie des pièces utilisées exclusivement pour la garderie</t>
  </si>
  <si>
    <t>Nombre d'heures par semaine d'utilisation de ces pièces pour la garderie</t>
  </si>
  <si>
    <t>Alarme et extincteur</t>
  </si>
  <si>
    <t>Carte Costco (achetée pour la garderie)</t>
  </si>
  <si>
    <t>Honoraires payés à une gardienne assistante</t>
  </si>
  <si>
    <t>Certificat d'empêchement (obligatoire)</t>
  </si>
  <si>
    <t>Cours de premiers soins</t>
  </si>
  <si>
    <t>Cotisations</t>
  </si>
  <si>
    <t>Sous-total</t>
  </si>
  <si>
    <t>Nom de la garderie</t>
  </si>
  <si>
    <t>Année d'exploitation</t>
  </si>
  <si>
    <t>Pourcentage déductible</t>
  </si>
  <si>
    <t>Assurances - véhicule</t>
  </si>
  <si>
    <t>Frais de location d'auto</t>
  </si>
  <si>
    <t>Intérêt sur emprunt</t>
  </si>
  <si>
    <t>Télécommunication</t>
  </si>
  <si>
    <t>Autres  :</t>
  </si>
  <si>
    <t xml:space="preserve">Dépenses </t>
  </si>
  <si>
    <t>Dépenses excédant les revenus</t>
  </si>
  <si>
    <t>Mois utilisé</t>
  </si>
  <si>
    <t>Total des achats</t>
  </si>
  <si>
    <t>Remplir les cases en bleu, les calculs se feront automatiquement</t>
  </si>
  <si>
    <t>Frais d'automobile (si utilisée pour une sortie au parc, excursions avec les enfants, etc)</t>
  </si>
  <si>
    <t>Frais de bureau (Timbres, enveloppes, papier, livrets de reçus, etc)</t>
  </si>
  <si>
    <t>Jeux, jouets, livres, matériel d'arts plastiques, etc</t>
  </si>
  <si>
    <t>Couches, brosses à dents, shampooings, couvertures, etc</t>
  </si>
  <si>
    <t>Assurance - responsabilité civile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</si>
</sst>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_ * #,##0.00_)\ _$_ ;_ * \(#,##0.00\)\ _$_ ;_ * &quot;-&quot;??_)\ _$_ ;_ @_ "/>
    <numFmt numFmtId="165" formatCode="#,##0.00\ _$"/>
  </numFmts>
  <fonts count="8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indexed="56"/>
      <name val="Calibri"/>
      <family val="2"/>
      <scheme val="minor"/>
    </font>
    <font>
      <b/>
      <sz val="10"/>
      <color indexed="56"/>
      <name val="Calibri"/>
      <family val="2"/>
      <scheme val="minor"/>
    </font>
    <font>
      <b/>
      <u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3" borderId="0" xfId="0" applyFont="1" applyFill="1"/>
    <xf numFmtId="44" fontId="2" fillId="3" borderId="0" xfId="1" applyFont="1" applyFill="1"/>
    <xf numFmtId="0" fontId="3" fillId="3" borderId="0" xfId="0" applyFont="1" applyFill="1"/>
    <xf numFmtId="4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4" fontId="4" fillId="3" borderId="0" xfId="0" applyNumberFormat="1" applyFont="1" applyFill="1" applyAlignment="1">
      <alignment horizontal="left"/>
    </xf>
    <xf numFmtId="4" fontId="5" fillId="3" borderId="0" xfId="0" applyNumberFormat="1" applyFont="1" applyFill="1" applyAlignment="1">
      <alignment horizontal="center" vertical="top" wrapText="1"/>
    </xf>
    <xf numFmtId="15" fontId="4" fillId="3" borderId="0" xfId="0" quotePrefix="1" applyNumberFormat="1" applyFont="1" applyFill="1" applyAlignment="1">
      <alignment horizontal="left"/>
    </xf>
    <xf numFmtId="0" fontId="4" fillId="3" borderId="2" xfId="0" applyFont="1" applyFill="1" applyBorder="1" applyAlignment="1" applyProtection="1">
      <alignment horizontal="left"/>
      <protection locked="0"/>
    </xf>
    <xf numFmtId="4" fontId="6" fillId="3" borderId="0" xfId="0" applyNumberFormat="1" applyFont="1" applyFill="1" applyAlignment="1">
      <alignment horizontal="center" vertical="top" wrapText="1"/>
    </xf>
    <xf numFmtId="4" fontId="3" fillId="4" borderId="7" xfId="0" applyNumberFormat="1" applyFont="1" applyFill="1" applyBorder="1" applyAlignment="1">
      <alignment horizontal="left"/>
    </xf>
    <xf numFmtId="15" fontId="3" fillId="4" borderId="8" xfId="0" quotePrefix="1" applyNumberFormat="1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44" fontId="3" fillId="3" borderId="0" xfId="1" applyFont="1" applyFill="1" applyAlignment="1" applyProtection="1">
      <alignment horizontal="center"/>
    </xf>
    <xf numFmtId="0" fontId="3" fillId="3" borderId="0" xfId="0" applyFont="1" applyFill="1" applyAlignment="1">
      <alignment horizontal="center"/>
    </xf>
    <xf numFmtId="44" fontId="2" fillId="3" borderId="0" xfId="1" applyFont="1" applyFill="1" applyProtection="1"/>
    <xf numFmtId="0" fontId="3" fillId="3" borderId="0" xfId="0" applyFont="1" applyFill="1" applyAlignment="1">
      <alignment horizontal="left"/>
    </xf>
    <xf numFmtId="44" fontId="2" fillId="2" borderId="0" xfId="1" applyFont="1" applyFill="1" applyProtection="1">
      <protection locked="0"/>
    </xf>
    <xf numFmtId="44" fontId="2" fillId="3" borderId="0" xfId="0" applyNumberFormat="1" applyFont="1" applyFill="1"/>
    <xf numFmtId="44" fontId="2" fillId="2" borderId="2" xfId="1" applyFont="1" applyFill="1" applyBorder="1" applyProtection="1">
      <protection locked="0"/>
    </xf>
    <xf numFmtId="44" fontId="2" fillId="3" borderId="2" xfId="0" applyNumberFormat="1" applyFont="1" applyFill="1" applyBorder="1"/>
    <xf numFmtId="44" fontId="2" fillId="3" borderId="4" xfId="1" applyFont="1" applyFill="1" applyBorder="1"/>
    <xf numFmtId="44" fontId="2" fillId="3" borderId="0" xfId="1" applyFont="1" applyFill="1" applyBorder="1"/>
    <xf numFmtId="0" fontId="2" fillId="3" borderId="0" xfId="0" applyFont="1" applyFill="1" applyAlignment="1">
      <alignment horizontal="left"/>
    </xf>
    <xf numFmtId="44" fontId="2" fillId="3" borderId="0" xfId="1" applyFont="1" applyFill="1" applyBorder="1" applyProtection="1"/>
    <xf numFmtId="44" fontId="2" fillId="2" borderId="0" xfId="1" applyFont="1" applyFill="1" applyBorder="1" applyProtection="1">
      <protection locked="0"/>
    </xf>
    <xf numFmtId="9" fontId="2" fillId="2" borderId="0" xfId="1" applyNumberFormat="1" applyFont="1" applyFill="1" applyProtection="1">
      <protection locked="0"/>
    </xf>
    <xf numFmtId="165" fontId="2" fillId="3" borderId="0" xfId="0" applyNumberFormat="1" applyFont="1" applyFill="1" applyAlignment="1">
      <alignment horizontal="right"/>
    </xf>
    <xf numFmtId="165" fontId="2" fillId="3" borderId="0" xfId="0" applyNumberFormat="1" applyFont="1" applyFill="1"/>
    <xf numFmtId="39" fontId="2" fillId="3" borderId="0" xfId="0" applyNumberFormat="1" applyFont="1" applyFill="1"/>
    <xf numFmtId="9" fontId="2" fillId="3" borderId="0" xfId="0" applyNumberFormat="1" applyFont="1" applyFill="1" applyAlignment="1">
      <alignment horizontal="left"/>
    </xf>
    <xf numFmtId="9" fontId="2" fillId="3" borderId="0" xfId="0" applyNumberFormat="1" applyFont="1" applyFill="1" applyAlignment="1">
      <alignment horizontal="center"/>
    </xf>
    <xf numFmtId="9" fontId="2" fillId="3" borderId="2" xfId="2" applyFont="1" applyFill="1" applyBorder="1" applyAlignment="1">
      <alignment horizontal="right"/>
    </xf>
    <xf numFmtId="9" fontId="2" fillId="3" borderId="0" xfId="2" applyFont="1" applyFill="1" applyBorder="1" applyAlignment="1">
      <alignment horizontal="right"/>
    </xf>
    <xf numFmtId="164" fontId="2" fillId="3" borderId="0" xfId="0" applyNumberFormat="1" applyFont="1" applyFill="1"/>
    <xf numFmtId="9" fontId="2" fillId="3" borderId="0" xfId="0" applyNumberFormat="1" applyFont="1" applyFill="1"/>
    <xf numFmtId="165" fontId="2" fillId="2" borderId="0" xfId="0" applyNumberFormat="1" applyFont="1" applyFill="1" applyProtection="1">
      <protection locked="0"/>
    </xf>
    <xf numFmtId="9" fontId="2" fillId="3" borderId="0" xfId="2" applyFont="1" applyFill="1" applyAlignment="1">
      <alignment horizontal="right"/>
    </xf>
    <xf numFmtId="9" fontId="2" fillId="3" borderId="0" xfId="2" applyFont="1" applyFill="1" applyAlignment="1" applyProtection="1">
      <alignment horizontal="right"/>
    </xf>
    <xf numFmtId="1" fontId="2" fillId="2" borderId="0" xfId="0" applyNumberFormat="1" applyFont="1" applyFill="1" applyProtection="1">
      <protection locked="0"/>
    </xf>
    <xf numFmtId="2" fontId="2" fillId="3" borderId="0" xfId="0" applyNumberFormat="1" applyFont="1" applyFill="1"/>
    <xf numFmtId="2" fontId="2" fillId="2" borderId="0" xfId="0" applyNumberFormat="1" applyFont="1" applyFill="1" applyProtection="1">
      <protection locked="0"/>
    </xf>
    <xf numFmtId="0" fontId="2" fillId="3" borderId="0" xfId="0" applyFont="1" applyFill="1" applyAlignment="1">
      <alignment horizontal="right"/>
    </xf>
    <xf numFmtId="39" fontId="2" fillId="3" borderId="1" xfId="0" applyNumberFormat="1" applyFont="1" applyFill="1" applyBorder="1"/>
    <xf numFmtId="9" fontId="3" fillId="3" borderId="0" xfId="2" applyFont="1" applyFill="1"/>
    <xf numFmtId="0" fontId="2" fillId="2" borderId="2" xfId="0" applyFont="1" applyFill="1" applyBorder="1" applyAlignment="1" applyProtection="1">
      <alignment horizontal="left"/>
      <protection locked="0"/>
    </xf>
    <xf numFmtId="44" fontId="2" fillId="3" borderId="5" xfId="1" applyFont="1" applyFill="1" applyBorder="1"/>
    <xf numFmtId="44" fontId="2" fillId="3" borderId="3" xfId="1" applyFont="1" applyFill="1" applyBorder="1"/>
    <xf numFmtId="0" fontId="7" fillId="3" borderId="0" xfId="0" applyFont="1" applyFill="1"/>
    <xf numFmtId="0" fontId="2" fillId="2" borderId="0" xfId="0" applyFont="1" applyFill="1" applyProtection="1">
      <protection locked="0"/>
    </xf>
    <xf numFmtId="9" fontId="2" fillId="3" borderId="0" xfId="2" applyFont="1" applyFill="1" applyAlignment="1">
      <alignment horizontal="left"/>
    </xf>
    <xf numFmtId="44" fontId="2" fillId="2" borderId="0" xfId="0" applyNumberFormat="1" applyFont="1" applyFill="1" applyProtection="1">
      <protection locked="0"/>
    </xf>
    <xf numFmtId="44" fontId="3" fillId="3" borderId="0" xfId="0" applyNumberFormat="1" applyFont="1" applyFill="1"/>
    <xf numFmtId="0" fontId="4" fillId="3" borderId="2" xfId="0" applyFont="1" applyFill="1" applyBorder="1" applyAlignment="1">
      <alignment horizontal="left"/>
    </xf>
    <xf numFmtId="15" fontId="4" fillId="3" borderId="6" xfId="0" quotePrefix="1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49696</xdr:colOff>
      <xdr:row>0</xdr:row>
      <xdr:rowOff>74544</xdr:rowOff>
    </xdr:from>
    <xdr:to>
      <xdr:col>2</xdr:col>
      <xdr:colOff>11696</xdr:colOff>
      <xdr:row>3</xdr:row>
      <xdr:rowOff>74544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801C6F0-C709-4C9F-89DE-332D62CC0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96" y="74544"/>
          <a:ext cx="1527413" cy="49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2:K114"/>
  <sheetViews>
    <sheetView tabSelected="1" zoomScale="115" zoomScaleNormal="115" zoomScaleSheetLayoutView="115" zoomScalePageLayoutView="130" workbookViewId="0">
      <selection activeCell="D8" sqref="D8"/>
    </sheetView>
  </sheetViews>
  <sheetFormatPr baseColWidth="10" defaultRowHeight="12.75" x14ac:dyDescent="0.2"/>
  <cols>
    <col min="1" max="1" width="12" style="1" customWidth="1"/>
    <col min="2" max="2" width="11.42578125" style="1"/>
    <col min="3" max="3" width="16.42578125" style="1" customWidth="1"/>
    <col min="4" max="4" width="25.42578125" style="1" customWidth="1"/>
    <col min="5" max="5" width="1.7109375" style="1" customWidth="1"/>
    <col min="6" max="6" width="20.7109375" style="1" bestFit="1" customWidth="1"/>
    <col min="7" max="7" width="2" style="1" customWidth="1"/>
    <col min="8" max="8" width="16.140625" style="1" customWidth="1"/>
    <col min="9" max="9" width="2" style="1" customWidth="1"/>
    <col min="10" max="10" width="16.140625" style="1" customWidth="1"/>
    <col min="11" max="11" width="14.42578125" style="1" customWidth="1"/>
    <col min="12" max="16384" width="11.42578125" style="1"/>
  </cols>
  <sheetData>
    <row r="2" spans="1:11" x14ac:dyDescent="0.2">
      <c r="C2" s="4" t="s">
        <v>58</v>
      </c>
      <c r="D2" s="54"/>
      <c r="E2" s="9"/>
      <c r="F2" s="9"/>
      <c r="G2" s="6"/>
      <c r="J2" s="7"/>
    </row>
    <row r="3" spans="1:11" x14ac:dyDescent="0.2">
      <c r="C3" s="4" t="s">
        <v>59</v>
      </c>
      <c r="D3" s="55"/>
      <c r="E3" s="9"/>
      <c r="F3" s="56"/>
      <c r="G3" s="5"/>
      <c r="H3" s="5"/>
      <c r="I3" s="5"/>
      <c r="J3" s="10"/>
    </row>
    <row r="4" spans="1:11" ht="13.5" thickBot="1" x14ac:dyDescent="0.25">
      <c r="C4" s="4"/>
      <c r="D4" s="8"/>
      <c r="E4" s="8"/>
      <c r="F4" s="8"/>
      <c r="G4" s="5"/>
      <c r="H4" s="5"/>
      <c r="I4" s="5"/>
      <c r="J4" s="5"/>
      <c r="K4" s="10"/>
    </row>
    <row r="5" spans="1:11" ht="13.5" thickBot="1" x14ac:dyDescent="0.25">
      <c r="A5" s="11" t="s">
        <v>70</v>
      </c>
      <c r="B5" s="12"/>
      <c r="C5" s="12"/>
      <c r="D5" s="12"/>
      <c r="E5" s="12"/>
      <c r="F5" s="13"/>
      <c r="G5" s="5"/>
      <c r="H5" s="5"/>
      <c r="I5" s="5"/>
      <c r="J5" s="5"/>
      <c r="K5" s="10"/>
    </row>
    <row r="6" spans="1:11" x14ac:dyDescent="0.2">
      <c r="A6" s="4"/>
      <c r="B6" s="8"/>
      <c r="C6" s="8"/>
      <c r="D6" s="8"/>
      <c r="E6" s="8"/>
      <c r="F6" s="5"/>
      <c r="G6" s="5"/>
      <c r="H6" s="14" t="s">
        <v>16</v>
      </c>
      <c r="I6" s="15"/>
      <c r="J6" s="15" t="s">
        <v>17</v>
      </c>
      <c r="K6" s="15"/>
    </row>
    <row r="7" spans="1:11" x14ac:dyDescent="0.2">
      <c r="D7" s="16"/>
      <c r="E7" s="16"/>
      <c r="F7" s="16"/>
      <c r="G7" s="16"/>
    </row>
    <row r="8" spans="1:11" x14ac:dyDescent="0.2">
      <c r="A8" s="17" t="s">
        <v>29</v>
      </c>
      <c r="D8" s="16"/>
      <c r="E8" s="16"/>
      <c r="F8" s="16"/>
      <c r="G8" s="16"/>
      <c r="H8" s="16"/>
    </row>
    <row r="9" spans="1:11" x14ac:dyDescent="0.2">
      <c r="A9" s="17"/>
      <c r="D9" s="2"/>
      <c r="E9" s="16"/>
      <c r="F9" s="2"/>
      <c r="G9" s="2"/>
      <c r="H9" s="18"/>
      <c r="J9" s="19">
        <f>H9</f>
        <v>0</v>
      </c>
    </row>
    <row r="10" spans="1:11" x14ac:dyDescent="0.2">
      <c r="A10" s="17"/>
      <c r="D10" s="2"/>
      <c r="E10" s="16"/>
      <c r="F10" s="2"/>
      <c r="G10" s="2"/>
      <c r="H10" s="18"/>
      <c r="J10" s="19">
        <f>H10</f>
        <v>0</v>
      </c>
    </row>
    <row r="11" spans="1:11" x14ac:dyDescent="0.2">
      <c r="A11" s="17"/>
      <c r="D11" s="2"/>
      <c r="E11" s="16"/>
      <c r="F11" s="2"/>
      <c r="G11" s="2"/>
      <c r="H11" s="20"/>
      <c r="J11" s="21">
        <f>H11</f>
        <v>0</v>
      </c>
    </row>
    <row r="12" spans="1:11" ht="13.5" thickBot="1" x14ac:dyDescent="0.25">
      <c r="A12" s="3" t="s">
        <v>30</v>
      </c>
      <c r="D12" s="2"/>
      <c r="E12" s="16"/>
      <c r="F12" s="2"/>
      <c r="G12" s="2"/>
      <c r="H12" s="22">
        <f>SUM(H9:H11)</f>
        <v>0</v>
      </c>
      <c r="I12" s="2"/>
      <c r="J12" s="22">
        <f>SUM(J9:J11)</f>
        <v>0</v>
      </c>
      <c r="K12" s="23"/>
    </row>
    <row r="13" spans="1:11" x14ac:dyDescent="0.2">
      <c r="A13" s="24"/>
      <c r="D13" s="2"/>
      <c r="E13" s="16"/>
      <c r="F13" s="2"/>
      <c r="G13" s="2"/>
      <c r="H13" s="2"/>
      <c r="I13" s="2"/>
      <c r="J13" s="2"/>
      <c r="K13" s="23"/>
    </row>
    <row r="14" spans="1:11" x14ac:dyDescent="0.2">
      <c r="A14" s="17" t="s">
        <v>31</v>
      </c>
      <c r="D14" s="2"/>
      <c r="E14" s="16"/>
      <c r="F14" s="2"/>
      <c r="G14" s="2"/>
      <c r="H14" s="23"/>
      <c r="I14" s="2"/>
      <c r="J14" s="23"/>
      <c r="K14" s="23"/>
    </row>
    <row r="15" spans="1:11" x14ac:dyDescent="0.2">
      <c r="D15" s="2"/>
      <c r="E15" s="16"/>
      <c r="F15" s="2"/>
      <c r="G15" s="2"/>
      <c r="H15" s="2"/>
      <c r="I15" s="2"/>
      <c r="J15" s="2"/>
      <c r="K15" s="23"/>
    </row>
    <row r="16" spans="1:11" hidden="1" x14ac:dyDescent="0.2">
      <c r="B16" s="1" t="s">
        <v>43</v>
      </c>
      <c r="D16" s="2"/>
      <c r="E16" s="16"/>
      <c r="F16" s="2"/>
      <c r="G16" s="2"/>
      <c r="H16" s="23"/>
      <c r="I16" s="23"/>
      <c r="J16" s="2">
        <f>H16</f>
        <v>0</v>
      </c>
      <c r="K16" s="23"/>
    </row>
    <row r="17" spans="1:11" hidden="1" x14ac:dyDescent="0.2">
      <c r="D17" s="2"/>
      <c r="E17" s="16"/>
      <c r="F17" s="2"/>
      <c r="G17" s="2"/>
      <c r="H17" s="2"/>
      <c r="I17" s="2"/>
      <c r="J17" s="2"/>
      <c r="K17" s="23"/>
    </row>
    <row r="18" spans="1:11" hidden="1" x14ac:dyDescent="0.2">
      <c r="B18" s="1" t="s">
        <v>44</v>
      </c>
      <c r="D18" s="2"/>
      <c r="E18" s="16"/>
      <c r="F18" s="2"/>
      <c r="G18" s="2"/>
      <c r="H18" s="23"/>
      <c r="I18" s="23"/>
      <c r="J18" s="2">
        <f>H18</f>
        <v>0</v>
      </c>
      <c r="K18" s="23"/>
    </row>
    <row r="19" spans="1:11" hidden="1" x14ac:dyDescent="0.2">
      <c r="D19" s="2"/>
      <c r="E19" s="16"/>
      <c r="F19" s="2"/>
      <c r="G19" s="2"/>
      <c r="H19" s="2"/>
      <c r="I19" s="2"/>
      <c r="J19" s="2"/>
      <c r="K19" s="23"/>
    </row>
    <row r="20" spans="1:11" x14ac:dyDescent="0.2">
      <c r="B20" s="1" t="s">
        <v>53</v>
      </c>
      <c r="D20" s="23"/>
      <c r="E20" s="25"/>
      <c r="F20" s="23"/>
      <c r="G20" s="2"/>
      <c r="H20" s="26"/>
      <c r="I20" s="23"/>
      <c r="J20" s="2">
        <f>H20</f>
        <v>0</v>
      </c>
      <c r="K20" s="23"/>
    </row>
    <row r="21" spans="1:11" x14ac:dyDescent="0.2">
      <c r="D21" s="23"/>
      <c r="E21" s="25"/>
      <c r="F21" s="23"/>
      <c r="G21" s="2"/>
      <c r="H21" s="23"/>
      <c r="I21" s="23"/>
      <c r="J21" s="23"/>
      <c r="K21" s="23"/>
    </row>
    <row r="22" spans="1:11" x14ac:dyDescent="0.2">
      <c r="B22" s="1" t="s">
        <v>75</v>
      </c>
      <c r="D22" s="23"/>
      <c r="E22" s="25"/>
      <c r="F22" s="23"/>
      <c r="G22" s="2"/>
      <c r="H22" s="26"/>
      <c r="I22" s="23"/>
      <c r="J22" s="2">
        <f>H22</f>
        <v>0</v>
      </c>
      <c r="K22" s="23"/>
    </row>
    <row r="23" spans="1:11" x14ac:dyDescent="0.2">
      <c r="D23" s="23"/>
      <c r="E23" s="25"/>
      <c r="F23" s="23"/>
      <c r="G23" s="2"/>
      <c r="H23" s="23"/>
      <c r="I23" s="23"/>
      <c r="J23" s="23"/>
      <c r="K23" s="23"/>
    </row>
    <row r="24" spans="1:11" x14ac:dyDescent="0.2">
      <c r="B24" s="1" t="s">
        <v>45</v>
      </c>
      <c r="D24" s="23"/>
      <c r="E24" s="25"/>
      <c r="F24" s="2"/>
      <c r="G24" s="2"/>
      <c r="K24" s="23"/>
    </row>
    <row r="25" spans="1:11" x14ac:dyDescent="0.2">
      <c r="C25" s="1" t="s">
        <v>68</v>
      </c>
      <c r="D25" s="23"/>
      <c r="E25" s="25"/>
      <c r="F25" s="18"/>
      <c r="G25" s="2"/>
      <c r="K25" s="23"/>
    </row>
    <row r="26" spans="1:11" x14ac:dyDescent="0.2">
      <c r="C26" s="1" t="s">
        <v>69</v>
      </c>
      <c r="D26" s="23"/>
      <c r="E26" s="25"/>
      <c r="F26" s="18"/>
      <c r="G26" s="2"/>
      <c r="K26" s="23"/>
    </row>
    <row r="27" spans="1:11" x14ac:dyDescent="0.2">
      <c r="C27" s="1" t="s">
        <v>60</v>
      </c>
      <c r="D27" s="23"/>
      <c r="E27" s="25"/>
      <c r="F27" s="27"/>
      <c r="G27" s="2"/>
      <c r="H27" s="19">
        <f>F27*F26</f>
        <v>0</v>
      </c>
      <c r="I27" s="2"/>
      <c r="J27" s="2">
        <f>H27</f>
        <v>0</v>
      </c>
      <c r="K27" s="23"/>
    </row>
    <row r="28" spans="1:11" x14ac:dyDescent="0.2">
      <c r="D28" s="23"/>
      <c r="E28" s="25"/>
      <c r="F28" s="23"/>
      <c r="G28" s="2"/>
      <c r="H28" s="2"/>
      <c r="I28" s="2"/>
      <c r="J28" s="2"/>
      <c r="K28" s="23"/>
    </row>
    <row r="29" spans="1:11" ht="14.1" customHeight="1" x14ac:dyDescent="0.2">
      <c r="A29" s="1" t="s">
        <v>71</v>
      </c>
      <c r="D29" s="28"/>
      <c r="E29" s="28"/>
      <c r="F29" s="29"/>
      <c r="G29" s="29"/>
      <c r="I29" s="30"/>
      <c r="J29" s="15"/>
    </row>
    <row r="30" spans="1:11" ht="14.1" customHeight="1" x14ac:dyDescent="0.2">
      <c r="B30" s="31" t="s">
        <v>20</v>
      </c>
      <c r="C30" s="32"/>
      <c r="D30" s="28"/>
      <c r="E30" s="28"/>
      <c r="F30" s="33">
        <f>IFERROR(F33/F34,0)</f>
        <v>0</v>
      </c>
      <c r="G30" s="34"/>
      <c r="J30" s="15"/>
    </row>
    <row r="31" spans="1:11" ht="14.1" customHeight="1" x14ac:dyDescent="0.2">
      <c r="B31" s="35" t="s">
        <v>24</v>
      </c>
      <c r="C31" s="36"/>
      <c r="D31" s="28"/>
      <c r="E31" s="28"/>
      <c r="F31" s="37"/>
      <c r="G31" s="29"/>
      <c r="H31" s="30"/>
      <c r="J31" s="30"/>
    </row>
    <row r="32" spans="1:11" ht="14.1" customHeight="1" x14ac:dyDescent="0.2">
      <c r="B32" s="1" t="s">
        <v>25</v>
      </c>
      <c r="C32" s="36"/>
      <c r="D32" s="28"/>
      <c r="E32" s="28"/>
      <c r="F32" s="37"/>
      <c r="G32" s="29"/>
      <c r="H32" s="30"/>
      <c r="J32" s="30"/>
    </row>
    <row r="33" spans="2:11" ht="14.1" customHeight="1" x14ac:dyDescent="0.2">
      <c r="B33" s="35" t="s">
        <v>21</v>
      </c>
      <c r="C33" s="35"/>
      <c r="D33" s="38"/>
      <c r="E33" s="39"/>
      <c r="F33" s="40"/>
      <c r="G33" s="41"/>
      <c r="H33" s="30"/>
      <c r="J33" s="41"/>
    </row>
    <row r="34" spans="2:11" ht="14.1" customHeight="1" x14ac:dyDescent="0.2">
      <c r="B34" s="35" t="s">
        <v>22</v>
      </c>
      <c r="C34" s="35"/>
      <c r="D34" s="38"/>
      <c r="E34" s="39"/>
      <c r="F34" s="40"/>
      <c r="G34" s="41"/>
      <c r="H34" s="41"/>
      <c r="J34" s="41"/>
    </row>
    <row r="35" spans="2:11" ht="14.1" customHeight="1" x14ac:dyDescent="0.2">
      <c r="B35" s="35" t="s">
        <v>18</v>
      </c>
      <c r="C35" s="35"/>
      <c r="D35" s="38"/>
      <c r="E35" s="39"/>
      <c r="F35" s="42"/>
      <c r="G35" s="41"/>
      <c r="H35" s="2">
        <f>F35*$F$30</f>
        <v>0</v>
      </c>
      <c r="I35" s="2"/>
      <c r="J35" s="23">
        <f t="shared" ref="J35:J40" si="0">H35</f>
        <v>0</v>
      </c>
      <c r="K35" s="41"/>
    </row>
    <row r="36" spans="2:11" ht="14.1" customHeight="1" x14ac:dyDescent="0.2">
      <c r="B36" s="35" t="s">
        <v>27</v>
      </c>
      <c r="C36" s="35"/>
      <c r="D36" s="38"/>
      <c r="E36" s="39"/>
      <c r="F36" s="42"/>
      <c r="G36" s="41"/>
      <c r="H36" s="2">
        <f t="shared" ref="H36:H40" si="1">F36*$F$30</f>
        <v>0</v>
      </c>
      <c r="I36" s="2"/>
      <c r="J36" s="23">
        <f t="shared" si="0"/>
        <v>0</v>
      </c>
      <c r="K36" s="41"/>
    </row>
    <row r="37" spans="2:11" ht="14.1" customHeight="1" x14ac:dyDescent="0.2">
      <c r="B37" s="35" t="s">
        <v>61</v>
      </c>
      <c r="C37" s="35"/>
      <c r="D37" s="43"/>
      <c r="E37" s="43"/>
      <c r="F37" s="42"/>
      <c r="G37" s="41"/>
      <c r="H37" s="2">
        <f t="shared" si="1"/>
        <v>0</v>
      </c>
      <c r="I37" s="2"/>
      <c r="J37" s="23">
        <f t="shared" si="0"/>
        <v>0</v>
      </c>
      <c r="K37" s="41"/>
    </row>
    <row r="38" spans="2:11" ht="14.1" customHeight="1" x14ac:dyDescent="0.2">
      <c r="B38" s="35" t="s">
        <v>23</v>
      </c>
      <c r="C38" s="35"/>
      <c r="D38" s="43"/>
      <c r="E38" s="43"/>
      <c r="F38" s="42"/>
      <c r="G38" s="41"/>
      <c r="H38" s="2">
        <f t="shared" si="1"/>
        <v>0</v>
      </c>
      <c r="I38" s="2"/>
      <c r="J38" s="23">
        <f t="shared" si="0"/>
        <v>0</v>
      </c>
      <c r="K38" s="41"/>
    </row>
    <row r="39" spans="2:11" ht="14.1" customHeight="1" x14ac:dyDescent="0.2">
      <c r="B39" s="35" t="s">
        <v>63</v>
      </c>
      <c r="C39" s="35"/>
      <c r="D39" s="43"/>
      <c r="E39" s="43"/>
      <c r="F39" s="42"/>
      <c r="G39" s="41"/>
      <c r="H39" s="2">
        <f t="shared" si="1"/>
        <v>0</v>
      </c>
      <c r="I39" s="2"/>
      <c r="J39" s="23">
        <f t="shared" si="0"/>
        <v>0</v>
      </c>
      <c r="K39" s="41"/>
    </row>
    <row r="40" spans="2:11" ht="14.1" customHeight="1" x14ac:dyDescent="0.2">
      <c r="B40" s="35" t="s">
        <v>62</v>
      </c>
      <c r="C40" s="35"/>
      <c r="D40" s="43"/>
      <c r="E40" s="43"/>
      <c r="F40" s="42"/>
      <c r="G40" s="41"/>
      <c r="H40" s="2">
        <f t="shared" si="1"/>
        <v>0</v>
      </c>
      <c r="I40" s="2"/>
      <c r="J40" s="23">
        <f t="shared" si="0"/>
        <v>0</v>
      </c>
      <c r="K40" s="41"/>
    </row>
    <row r="41" spans="2:11" ht="14.1" customHeight="1" x14ac:dyDescent="0.2">
      <c r="D41" s="28"/>
      <c r="E41" s="28"/>
      <c r="F41" s="29"/>
      <c r="G41" s="29"/>
      <c r="H41" s="44">
        <f>SUM(H35:H40)</f>
        <v>0</v>
      </c>
      <c r="J41" s="44">
        <f>SUM(J35:J40)</f>
        <v>0</v>
      </c>
      <c r="K41" s="30"/>
    </row>
    <row r="42" spans="2:11" ht="14.1" customHeight="1" x14ac:dyDescent="0.2">
      <c r="D42" s="28"/>
      <c r="E42" s="28"/>
      <c r="F42" s="29"/>
      <c r="G42" s="29"/>
      <c r="H42" s="30"/>
      <c r="J42" s="30"/>
      <c r="K42" s="30"/>
    </row>
    <row r="43" spans="2:11" x14ac:dyDescent="0.2">
      <c r="B43" s="1" t="s">
        <v>46</v>
      </c>
      <c r="D43" s="2"/>
      <c r="E43" s="16"/>
      <c r="F43" s="45"/>
      <c r="G43" s="2"/>
      <c r="H43" s="18"/>
      <c r="I43" s="2"/>
      <c r="J43" s="2">
        <f>H43</f>
        <v>0</v>
      </c>
      <c r="K43" s="23"/>
    </row>
    <row r="44" spans="2:11" x14ac:dyDescent="0.2">
      <c r="C44" s="1" t="s">
        <v>73</v>
      </c>
      <c r="D44" s="2"/>
      <c r="E44" s="16"/>
      <c r="F44" s="45"/>
      <c r="G44" s="2"/>
      <c r="H44" s="18"/>
      <c r="I44" s="2"/>
      <c r="J44" s="2">
        <f>H44</f>
        <v>0</v>
      </c>
      <c r="K44" s="23"/>
    </row>
    <row r="45" spans="2:11" x14ac:dyDescent="0.2">
      <c r="C45" s="1" t="s">
        <v>74</v>
      </c>
      <c r="D45" s="2"/>
      <c r="E45" s="16"/>
      <c r="F45" s="45"/>
      <c r="G45" s="2"/>
      <c r="H45" s="18"/>
      <c r="I45" s="2"/>
      <c r="J45" s="2">
        <f>H45</f>
        <v>0</v>
      </c>
      <c r="K45" s="23"/>
    </row>
    <row r="46" spans="2:11" x14ac:dyDescent="0.2">
      <c r="D46" s="23"/>
      <c r="E46" s="25"/>
      <c r="F46" s="23"/>
      <c r="G46" s="2"/>
      <c r="H46" s="2"/>
      <c r="I46" s="2"/>
      <c r="J46" s="2"/>
      <c r="K46" s="23"/>
    </row>
    <row r="47" spans="2:11" x14ac:dyDescent="0.2">
      <c r="B47" s="1" t="s">
        <v>72</v>
      </c>
      <c r="D47" s="2"/>
      <c r="E47" s="16"/>
      <c r="F47" s="45"/>
      <c r="G47" s="2"/>
      <c r="H47" s="18"/>
      <c r="I47" s="2"/>
      <c r="J47" s="2">
        <f>H47</f>
        <v>0</v>
      </c>
      <c r="K47" s="23"/>
    </row>
    <row r="48" spans="2:11" x14ac:dyDescent="0.2">
      <c r="D48" s="23"/>
      <c r="E48" s="25"/>
      <c r="F48" s="23"/>
      <c r="G48" s="2"/>
      <c r="H48" s="2"/>
      <c r="I48" s="2"/>
      <c r="J48" s="2"/>
      <c r="K48" s="23"/>
    </row>
    <row r="49" spans="1:11" x14ac:dyDescent="0.2">
      <c r="B49" s="1" t="s">
        <v>56</v>
      </c>
      <c r="D49" s="2"/>
      <c r="E49" s="16"/>
      <c r="F49" s="45"/>
      <c r="G49" s="2"/>
      <c r="H49" s="18"/>
      <c r="I49" s="2"/>
      <c r="J49" s="2">
        <f>H49</f>
        <v>0</v>
      </c>
      <c r="K49" s="23"/>
    </row>
    <row r="50" spans="1:11" x14ac:dyDescent="0.2">
      <c r="D50" s="23"/>
      <c r="E50" s="25"/>
      <c r="F50" s="23"/>
      <c r="G50" s="2"/>
      <c r="H50" s="2"/>
      <c r="I50" s="2"/>
      <c r="J50" s="2"/>
      <c r="K50" s="23"/>
    </row>
    <row r="51" spans="1:11" x14ac:dyDescent="0.2">
      <c r="B51" s="1" t="s">
        <v>19</v>
      </c>
      <c r="D51" s="2"/>
      <c r="E51" s="16"/>
      <c r="F51" s="2"/>
      <c r="G51" s="2"/>
      <c r="H51" s="2"/>
      <c r="I51" s="2"/>
      <c r="J51" s="2"/>
      <c r="K51" s="23"/>
    </row>
    <row r="52" spans="1:11" x14ac:dyDescent="0.2">
      <c r="C52" s="1" t="s">
        <v>64</v>
      </c>
      <c r="F52" s="2"/>
      <c r="G52" s="2"/>
      <c r="H52" s="18"/>
      <c r="I52" s="2"/>
      <c r="J52" s="2">
        <f>H52</f>
        <v>0</v>
      </c>
      <c r="K52" s="23"/>
    </row>
    <row r="53" spans="1:11" x14ac:dyDescent="0.2">
      <c r="D53" s="2"/>
      <c r="E53" s="16"/>
      <c r="F53" s="2"/>
      <c r="G53" s="2"/>
      <c r="H53" s="2"/>
      <c r="I53" s="2"/>
      <c r="J53" s="2"/>
      <c r="K53" s="23"/>
    </row>
    <row r="54" spans="1:11" x14ac:dyDescent="0.2">
      <c r="B54" s="1" t="s">
        <v>52</v>
      </c>
      <c r="D54" s="2"/>
      <c r="E54" s="16"/>
      <c r="F54" s="2"/>
      <c r="G54" s="2"/>
      <c r="H54" s="18"/>
      <c r="I54" s="2"/>
      <c r="J54" s="2">
        <f>H54</f>
        <v>0</v>
      </c>
      <c r="K54" s="23"/>
    </row>
    <row r="55" spans="1:11" x14ac:dyDescent="0.2">
      <c r="D55" s="2"/>
      <c r="E55" s="16"/>
      <c r="F55" s="2"/>
      <c r="G55" s="2"/>
      <c r="H55" s="2"/>
      <c r="I55" s="2"/>
      <c r="J55" s="2"/>
      <c r="K55" s="23"/>
    </row>
    <row r="56" spans="1:11" x14ac:dyDescent="0.2">
      <c r="B56" s="1" t="s">
        <v>54</v>
      </c>
      <c r="D56" s="2"/>
      <c r="E56" s="16"/>
      <c r="F56" s="2"/>
      <c r="G56" s="2"/>
      <c r="H56" s="18"/>
      <c r="I56" s="2"/>
      <c r="J56" s="2">
        <f>H56</f>
        <v>0</v>
      </c>
      <c r="K56" s="23"/>
    </row>
    <row r="57" spans="1:11" x14ac:dyDescent="0.2">
      <c r="D57" s="2"/>
      <c r="E57" s="16"/>
      <c r="F57" s="2"/>
      <c r="G57" s="2"/>
      <c r="H57" s="2"/>
      <c r="I57" s="2"/>
      <c r="J57" s="2"/>
      <c r="K57" s="23"/>
    </row>
    <row r="58" spans="1:11" x14ac:dyDescent="0.2">
      <c r="B58" s="1" t="s">
        <v>55</v>
      </c>
      <c r="D58" s="2"/>
      <c r="E58" s="16"/>
      <c r="F58" s="2"/>
      <c r="G58" s="2"/>
      <c r="H58" s="18"/>
      <c r="I58" s="2"/>
      <c r="J58" s="2">
        <f>H58</f>
        <v>0</v>
      </c>
      <c r="K58" s="23"/>
    </row>
    <row r="59" spans="1:11" x14ac:dyDescent="0.2">
      <c r="D59" s="2"/>
      <c r="E59" s="16"/>
      <c r="F59" s="2"/>
      <c r="G59" s="2"/>
      <c r="H59" s="2"/>
      <c r="I59" s="2"/>
      <c r="J59" s="2"/>
      <c r="K59" s="23"/>
    </row>
    <row r="60" spans="1:11" x14ac:dyDescent="0.2">
      <c r="B60" s="1" t="s">
        <v>65</v>
      </c>
      <c r="D60" s="2"/>
      <c r="E60" s="16"/>
      <c r="F60" s="2"/>
      <c r="G60" s="2"/>
    </row>
    <row r="61" spans="1:11" x14ac:dyDescent="0.2">
      <c r="B61" s="46"/>
      <c r="C61" s="46"/>
      <c r="D61" s="46"/>
      <c r="E61" s="24"/>
      <c r="F61" s="2"/>
      <c r="G61" s="2"/>
      <c r="H61" s="18"/>
      <c r="I61" s="2"/>
      <c r="J61" s="2">
        <f>H61</f>
        <v>0</v>
      </c>
      <c r="K61" s="23"/>
    </row>
    <row r="62" spans="1:11" ht="14.1" customHeight="1" x14ac:dyDescent="0.2">
      <c r="B62" s="46"/>
      <c r="C62" s="46"/>
      <c r="D62" s="46"/>
      <c r="E62" s="24"/>
      <c r="F62" s="29"/>
      <c r="G62" s="29"/>
      <c r="H62" s="18"/>
      <c r="I62" s="2"/>
      <c r="J62" s="2">
        <f>H62</f>
        <v>0</v>
      </c>
    </row>
    <row r="63" spans="1:11" x14ac:dyDescent="0.2">
      <c r="D63" s="2"/>
      <c r="E63" s="16"/>
      <c r="F63" s="2"/>
      <c r="G63" s="2"/>
      <c r="H63" s="2"/>
      <c r="I63" s="2"/>
      <c r="J63" s="2"/>
      <c r="K63" s="23"/>
    </row>
    <row r="64" spans="1:11" ht="13.5" thickBot="1" x14ac:dyDescent="0.25">
      <c r="A64" s="3" t="s">
        <v>32</v>
      </c>
      <c r="D64" s="2"/>
      <c r="E64" s="16"/>
      <c r="F64" s="2"/>
      <c r="G64" s="2"/>
      <c r="H64" s="47">
        <f>SUM(H16:H27)+SUM(H41:H61)</f>
        <v>0</v>
      </c>
      <c r="I64" s="2"/>
      <c r="J64" s="47">
        <f>SUM(J16:J27)+SUM(J41:J61)</f>
        <v>0</v>
      </c>
      <c r="K64" s="23"/>
    </row>
    <row r="65" spans="1:11" x14ac:dyDescent="0.2">
      <c r="D65" s="2"/>
      <c r="E65" s="16"/>
      <c r="F65" s="2"/>
      <c r="G65" s="2"/>
      <c r="H65" s="2"/>
      <c r="I65" s="2"/>
      <c r="J65" s="2"/>
      <c r="K65" s="23"/>
    </row>
    <row r="66" spans="1:11" x14ac:dyDescent="0.2">
      <c r="A66" s="3" t="s">
        <v>57</v>
      </c>
      <c r="D66" s="2"/>
      <c r="E66" s="16"/>
      <c r="F66" s="2"/>
      <c r="G66" s="2"/>
      <c r="H66" s="23">
        <f>H12-H64</f>
        <v>0</v>
      </c>
      <c r="I66" s="2"/>
      <c r="J66" s="23">
        <f>J12-J64</f>
        <v>0</v>
      </c>
      <c r="K66" s="23"/>
    </row>
    <row r="67" spans="1:11" x14ac:dyDescent="0.2">
      <c r="A67" s="3" t="s">
        <v>40</v>
      </c>
      <c r="D67" s="2"/>
      <c r="E67" s="16"/>
      <c r="F67" s="2"/>
      <c r="G67" s="2"/>
      <c r="H67" s="2">
        <f>IF(H107&gt;H66,-H66,-H107)</f>
        <v>0</v>
      </c>
      <c r="I67" s="2"/>
      <c r="J67" s="2">
        <f>IF(J107&gt;J66,-J66,-J107)</f>
        <v>0</v>
      </c>
      <c r="K67" s="23"/>
    </row>
    <row r="68" spans="1:11" ht="13.5" thickBot="1" x14ac:dyDescent="0.25">
      <c r="A68" s="3" t="s">
        <v>26</v>
      </c>
      <c r="D68" s="2"/>
      <c r="E68" s="16"/>
      <c r="F68" s="2"/>
      <c r="G68" s="2"/>
      <c r="H68" s="48">
        <f>SUM(H66:H67)</f>
        <v>0</v>
      </c>
      <c r="I68" s="2"/>
      <c r="J68" s="48">
        <f>SUM(J66:J67)</f>
        <v>0</v>
      </c>
      <c r="K68" s="23"/>
    </row>
    <row r="69" spans="1:11" ht="13.5" thickTop="1" x14ac:dyDescent="0.2">
      <c r="A69" s="3"/>
      <c r="D69" s="2"/>
      <c r="E69" s="16"/>
      <c r="F69" s="2"/>
      <c r="G69" s="2"/>
      <c r="H69" s="23"/>
      <c r="I69" s="2"/>
      <c r="J69" s="23"/>
      <c r="K69" s="23"/>
    </row>
    <row r="70" spans="1:11" x14ac:dyDescent="0.2">
      <c r="H70" s="2"/>
      <c r="I70" s="2"/>
      <c r="J70" s="2"/>
      <c r="K70" s="23"/>
    </row>
    <row r="71" spans="1:11" x14ac:dyDescent="0.2">
      <c r="A71" s="49" t="s">
        <v>37</v>
      </c>
    </row>
    <row r="73" spans="1:11" x14ac:dyDescent="0.2">
      <c r="A73" s="1" t="s">
        <v>47</v>
      </c>
      <c r="H73" s="50"/>
      <c r="I73" s="1" t="s">
        <v>38</v>
      </c>
      <c r="J73" s="51">
        <f>IFERROR(ROUNDUP((H75+(H77*H78/168)+(H80*H81/168))/H73,1),0)</f>
        <v>0</v>
      </c>
    </row>
    <row r="74" spans="1:11" ht="7.5" customHeight="1" x14ac:dyDescent="0.2">
      <c r="J74" s="51"/>
    </row>
    <row r="75" spans="1:11" x14ac:dyDescent="0.2">
      <c r="A75" s="1" t="s">
        <v>49</v>
      </c>
      <c r="H75" s="50"/>
    </row>
    <row r="76" spans="1:11" ht="7.5" customHeight="1" x14ac:dyDescent="0.2"/>
    <row r="77" spans="1:11" x14ac:dyDescent="0.2">
      <c r="A77" s="1" t="s">
        <v>48</v>
      </c>
      <c r="H77" s="50"/>
    </row>
    <row r="78" spans="1:11" x14ac:dyDescent="0.2">
      <c r="B78" s="1" t="s">
        <v>50</v>
      </c>
      <c r="H78" s="50"/>
    </row>
    <row r="80" spans="1:11" x14ac:dyDescent="0.2">
      <c r="A80" s="1" t="s">
        <v>48</v>
      </c>
      <c r="H80" s="50"/>
    </row>
    <row r="81" spans="1:11" x14ac:dyDescent="0.2">
      <c r="B81" s="1" t="s">
        <v>50</v>
      </c>
      <c r="H81" s="50"/>
    </row>
    <row r="83" spans="1:11" x14ac:dyDescent="0.2">
      <c r="D83" s="2"/>
      <c r="E83" s="16"/>
      <c r="F83" s="2"/>
      <c r="G83" s="2"/>
      <c r="H83" s="2"/>
      <c r="I83" s="2"/>
      <c r="J83" s="2"/>
      <c r="K83" s="23"/>
    </row>
    <row r="84" spans="1:11" s="3" customFormat="1" x14ac:dyDescent="0.2">
      <c r="A84" s="3" t="s">
        <v>66</v>
      </c>
      <c r="H84" s="52"/>
      <c r="I84" s="19"/>
      <c r="J84" s="52"/>
      <c r="K84" s="53"/>
    </row>
    <row r="85" spans="1:11" s="3" customFormat="1" x14ac:dyDescent="0.2">
      <c r="H85" s="53"/>
      <c r="I85" s="53"/>
      <c r="J85" s="53"/>
      <c r="K85" s="53"/>
    </row>
    <row r="86" spans="1:11" x14ac:dyDescent="0.2">
      <c r="B86" s="1" t="s">
        <v>41</v>
      </c>
      <c r="F86" s="18"/>
      <c r="G86" s="2"/>
      <c r="H86" s="2">
        <f>F86*$J$73</f>
        <v>0</v>
      </c>
      <c r="I86" s="2"/>
      <c r="J86" s="2">
        <f>H86</f>
        <v>0</v>
      </c>
      <c r="K86" s="23"/>
    </row>
    <row r="87" spans="1:11" x14ac:dyDescent="0.2">
      <c r="F87" s="2"/>
      <c r="G87" s="2"/>
      <c r="H87" s="2"/>
      <c r="I87" s="2"/>
      <c r="J87" s="2"/>
      <c r="K87" s="23"/>
    </row>
    <row r="88" spans="1:11" x14ac:dyDescent="0.2">
      <c r="B88" s="1" t="s">
        <v>42</v>
      </c>
      <c r="F88" s="18"/>
      <c r="G88" s="2"/>
      <c r="H88" s="2">
        <f>F88*$J$73</f>
        <v>0</v>
      </c>
      <c r="I88" s="2"/>
      <c r="J88" s="2">
        <f>H88</f>
        <v>0</v>
      </c>
      <c r="K88" s="23"/>
    </row>
    <row r="89" spans="1:11" x14ac:dyDescent="0.2">
      <c r="F89" s="2"/>
      <c r="G89" s="2"/>
      <c r="H89" s="2"/>
      <c r="I89" s="2"/>
      <c r="J89" s="2"/>
      <c r="K89" s="23"/>
    </row>
    <row r="90" spans="1:11" x14ac:dyDescent="0.2">
      <c r="B90" s="1" t="s">
        <v>33</v>
      </c>
      <c r="F90" s="18"/>
      <c r="G90" s="2"/>
      <c r="H90" s="2">
        <f>F90*$J$73</f>
        <v>0</v>
      </c>
      <c r="I90" s="2"/>
      <c r="J90" s="2">
        <f>H90/2</f>
        <v>0</v>
      </c>
      <c r="K90" s="23"/>
    </row>
    <row r="91" spans="1:11" x14ac:dyDescent="0.2">
      <c r="F91" s="2"/>
      <c r="G91" s="2"/>
      <c r="H91" s="2"/>
      <c r="I91" s="2"/>
      <c r="J91" s="2"/>
      <c r="K91" s="23"/>
    </row>
    <row r="92" spans="1:11" x14ac:dyDescent="0.2">
      <c r="B92" s="1" t="s">
        <v>36</v>
      </c>
      <c r="F92" s="18"/>
      <c r="G92" s="2"/>
      <c r="H92" s="2">
        <f>F92*$J$73</f>
        <v>0</v>
      </c>
      <c r="I92" s="2"/>
      <c r="J92" s="2">
        <f>H92/2</f>
        <v>0</v>
      </c>
      <c r="K92" s="23"/>
    </row>
    <row r="93" spans="1:11" x14ac:dyDescent="0.2">
      <c r="D93" s="23"/>
      <c r="E93" s="25"/>
      <c r="F93" s="23"/>
      <c r="G93" s="2"/>
      <c r="H93" s="2"/>
      <c r="I93" s="2"/>
      <c r="J93" s="2"/>
      <c r="K93" s="23"/>
    </row>
    <row r="94" spans="1:11" x14ac:dyDescent="0.2">
      <c r="B94" s="1" t="s">
        <v>39</v>
      </c>
      <c r="F94" s="18"/>
      <c r="G94" s="2"/>
      <c r="H94" s="2">
        <f>F94*$J$73</f>
        <v>0</v>
      </c>
      <c r="I94" s="2"/>
      <c r="J94" s="2">
        <f>H94/2</f>
        <v>0</v>
      </c>
      <c r="K94" s="23"/>
    </row>
    <row r="95" spans="1:11" x14ac:dyDescent="0.2">
      <c r="D95" s="23"/>
      <c r="E95" s="25"/>
      <c r="F95" s="23"/>
      <c r="G95" s="2"/>
      <c r="H95" s="2"/>
      <c r="I95" s="2"/>
      <c r="J95" s="2"/>
      <c r="K95" s="23"/>
    </row>
    <row r="96" spans="1:11" x14ac:dyDescent="0.2">
      <c r="B96" s="1" t="s">
        <v>28</v>
      </c>
      <c r="D96" s="2"/>
      <c r="E96" s="16"/>
      <c r="F96" s="45"/>
      <c r="G96" s="2"/>
      <c r="H96" s="2"/>
      <c r="I96" s="2"/>
      <c r="J96" s="2"/>
      <c r="K96" s="23"/>
    </row>
    <row r="97" spans="1:11" x14ac:dyDescent="0.2">
      <c r="C97" s="1" t="s">
        <v>34</v>
      </c>
      <c r="D97" s="2"/>
      <c r="E97" s="16"/>
      <c r="F97" s="18"/>
      <c r="H97" s="23"/>
      <c r="I97" s="2"/>
      <c r="J97" s="23"/>
    </row>
    <row r="98" spans="1:11" x14ac:dyDescent="0.2">
      <c r="C98" s="1" t="s">
        <v>35</v>
      </c>
      <c r="D98" s="2"/>
      <c r="E98" s="16"/>
      <c r="F98" s="20"/>
      <c r="H98" s="23"/>
      <c r="I98" s="2"/>
      <c r="J98" s="23"/>
    </row>
    <row r="99" spans="1:11" x14ac:dyDescent="0.2">
      <c r="D99" s="2"/>
      <c r="E99" s="16"/>
      <c r="F99" s="2">
        <f>F98+F97</f>
        <v>0</v>
      </c>
      <c r="H99" s="2">
        <f>F99*$J$73</f>
        <v>0</v>
      </c>
      <c r="I99" s="2"/>
      <c r="J99" s="23">
        <f>H99/2</f>
        <v>0</v>
      </c>
    </row>
    <row r="100" spans="1:11" x14ac:dyDescent="0.2">
      <c r="D100" s="2"/>
      <c r="E100" s="16"/>
      <c r="F100" s="2"/>
      <c r="H100" s="23"/>
      <c r="I100" s="2"/>
      <c r="J100" s="23"/>
    </row>
    <row r="101" spans="1:11" x14ac:dyDescent="0.2">
      <c r="B101" s="1" t="s">
        <v>51</v>
      </c>
      <c r="F101" s="18"/>
      <c r="G101" s="2"/>
      <c r="H101" s="2">
        <f>F101*$J$73</f>
        <v>0</v>
      </c>
      <c r="I101" s="2"/>
      <c r="J101" s="2">
        <f>H101/2</f>
        <v>0</v>
      </c>
      <c r="K101" s="23"/>
    </row>
    <row r="102" spans="1:11" x14ac:dyDescent="0.2">
      <c r="D102" s="2"/>
      <c r="E102" s="16"/>
      <c r="F102" s="2"/>
      <c r="G102" s="2"/>
      <c r="H102" s="2"/>
      <c r="I102" s="2"/>
      <c r="J102" s="2"/>
      <c r="K102" s="23"/>
    </row>
    <row r="103" spans="1:11" x14ac:dyDescent="0.2">
      <c r="B103" s="1" t="s">
        <v>65</v>
      </c>
      <c r="D103" s="2"/>
      <c r="E103" s="16"/>
      <c r="K103" s="23"/>
    </row>
    <row r="104" spans="1:11" x14ac:dyDescent="0.2">
      <c r="B104" s="46"/>
      <c r="C104" s="46"/>
      <c r="D104" s="46"/>
      <c r="E104" s="24"/>
      <c r="F104" s="18"/>
      <c r="G104" s="2"/>
      <c r="H104" s="2">
        <f>F104*$J$73</f>
        <v>0</v>
      </c>
      <c r="J104" s="2">
        <f>H104</f>
        <v>0</v>
      </c>
      <c r="K104" s="23"/>
    </row>
    <row r="105" spans="1:11" x14ac:dyDescent="0.2">
      <c r="B105" s="46"/>
      <c r="C105" s="46"/>
      <c r="D105" s="46"/>
      <c r="E105" s="24"/>
      <c r="F105" s="18"/>
      <c r="G105" s="2"/>
      <c r="H105" s="2">
        <f>F105*$J$73</f>
        <v>0</v>
      </c>
      <c r="J105" s="2">
        <f>H105</f>
        <v>0</v>
      </c>
      <c r="K105" s="23"/>
    </row>
    <row r="106" spans="1:11" x14ac:dyDescent="0.2">
      <c r="D106" s="2"/>
      <c r="E106" s="16"/>
      <c r="F106" s="2"/>
      <c r="H106" s="23"/>
      <c r="I106" s="2"/>
      <c r="J106" s="23"/>
    </row>
    <row r="107" spans="1:11" ht="13.5" thickBot="1" x14ac:dyDescent="0.25">
      <c r="A107" s="3" t="s">
        <v>32</v>
      </c>
      <c r="D107" s="2"/>
      <c r="E107" s="16"/>
      <c r="F107" s="2"/>
      <c r="G107" s="2"/>
      <c r="H107" s="47">
        <f>SUM(H84:H102)</f>
        <v>0</v>
      </c>
      <c r="I107" s="2"/>
      <c r="J107" s="47">
        <f>SUM(J84:J102)</f>
        <v>0</v>
      </c>
      <c r="K107" s="23"/>
    </row>
    <row r="108" spans="1:11" x14ac:dyDescent="0.2">
      <c r="D108" s="2"/>
      <c r="E108" s="16"/>
      <c r="F108" s="2"/>
      <c r="G108" s="2"/>
      <c r="H108" s="2"/>
      <c r="I108" s="2"/>
      <c r="J108" s="2"/>
      <c r="K108" s="23"/>
    </row>
    <row r="109" spans="1:11" s="3" customFormat="1" x14ac:dyDescent="0.2">
      <c r="A109" s="3" t="s">
        <v>67</v>
      </c>
      <c r="H109" s="53">
        <f>H107+H67</f>
        <v>0</v>
      </c>
      <c r="I109" s="53"/>
      <c r="J109" s="53">
        <f>J107+J67</f>
        <v>0</v>
      </c>
      <c r="K109" s="53"/>
    </row>
    <row r="114" spans="6:6" x14ac:dyDescent="0.2">
      <c r="F114" s="19"/>
    </row>
  </sheetData>
  <mergeCells count="4">
    <mergeCell ref="B61:D61"/>
    <mergeCell ref="B62:D62"/>
    <mergeCell ref="B104:D104"/>
    <mergeCell ref="B105:D105"/>
  </mergeCells>
  <phoneticPr fontId="0" type="noConversion"/>
  <pageMargins left="0.78740157480314965" right="0.78740157480314965" top="1.5748031496062993" bottom="0.98425196850393704" header="0.51181102362204722" footer="0.51181102362204722"/>
  <pageSetup scale="73" fitToHeight="2" orientation="portrait" r:id="rId1"/>
  <headerFooter alignWithMargins="0">
    <oddHeader>&amp;L&amp;G</oddHeader>
  </headerFooter>
  <rowBreaks count="1" manualBreakCount="1">
    <brk id="68" max="8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B8"/>
  <sheetViews>
    <sheetView workbookViewId="0"/>
  </sheetViews>
  <sheetFormatPr baseColWidth="10" defaultRowHeight="12.75" x14ac:dyDescent="0.2"/>
  <sheetData>
    <row r="1" spans="1:2" x14ac:dyDescent="0.2">
      <c r="A1" t="s">
        <v>0</v>
      </c>
      <c r="B1" t="s">
        <v>1</v>
      </c>
    </row>
    <row r="2" spans="1:2" x14ac:dyDescent="0.2">
      <c r="A2" t="s">
        <v>2</v>
      </c>
      <c r="B2" t="s">
        <v>3</v>
      </c>
    </row>
    <row r="3" spans="1:2" x14ac:dyDescent="0.2">
      <c r="A3" t="s">
        <v>4</v>
      </c>
      <c r="B3" t="s">
        <v>5</v>
      </c>
    </row>
    <row r="4" spans="1:2" x14ac:dyDescent="0.2">
      <c r="A4" t="s">
        <v>6</v>
      </c>
      <c r="B4" t="s">
        <v>7</v>
      </c>
    </row>
    <row r="5" spans="1:2" x14ac:dyDescent="0.2">
      <c r="A5" t="s">
        <v>8</v>
      </c>
      <c r="B5" t="s">
        <v>9</v>
      </c>
    </row>
    <row r="6" spans="1:2" x14ac:dyDescent="0.2">
      <c r="A6" t="s">
        <v>10</v>
      </c>
      <c r="B6" t="s">
        <v>11</v>
      </c>
    </row>
    <row r="7" spans="1:2" x14ac:dyDescent="0.2">
      <c r="A7" t="s">
        <v>12</v>
      </c>
      <c r="B7" t="s">
        <v>13</v>
      </c>
    </row>
    <row r="8" spans="1:2" x14ac:dyDescent="0.2">
      <c r="A8" t="s">
        <v>14</v>
      </c>
      <c r="B8" t="s">
        <v>15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Garderie</vt:lpstr>
      <vt:lpstr>GT_Custom</vt:lpstr>
      <vt:lpstr>Garderie!Zone_d_impression</vt:lpstr>
    </vt:vector>
  </TitlesOfParts>
  <Company>Raymond, Chabot, Martin, Paré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inconnu</dc:creator>
  <cp:lastModifiedBy>Michel Mercier-Desjardins</cp:lastModifiedBy>
  <cp:lastPrinted>2015-02-11T20:25:02Z</cp:lastPrinted>
  <dcterms:created xsi:type="dcterms:W3CDTF">1999-04-08T22:31:16Z</dcterms:created>
  <dcterms:modified xsi:type="dcterms:W3CDTF">2024-02-18T16:11:03Z</dcterms:modified>
</cp:coreProperties>
</file>